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09财政拨款“三公”经费支出预算表" sheetId="1" r:id="rId1"/>
  </sheets>
  <definedNames>
    <definedName name="_xlnm.Print_Area" localSheetId="0">'09财政拨款“三公”经费支出预算表'!$A$1:$I$10</definedName>
    <definedName name="_xlnm.Print_Titles" localSheetId="0">'09财政拨款“三公”经费支出预算表'!$1:$5</definedName>
  </definedNames>
  <calcPr calcId="144525" fullCalcOnLoad="1"/>
</workbook>
</file>

<file path=xl/sharedStrings.xml><?xml version="1.0" encoding="utf-8"?>
<sst xmlns="http://schemas.openxmlformats.org/spreadsheetml/2006/main" count="20" uniqueCount="17">
  <si>
    <t>财政拨款“三公”经费支出预算表</t>
  </si>
  <si>
    <t>单位：元</t>
  </si>
  <si>
    <t>项    目</t>
  </si>
  <si>
    <t>上年预算数</t>
  </si>
  <si>
    <t>本年预算数</t>
  </si>
  <si>
    <t>本年比上年增减情况</t>
  </si>
  <si>
    <t>合 计</t>
  </si>
  <si>
    <t>一般公共预算拨款</t>
  </si>
  <si>
    <t>政府性基金
预算拨款</t>
  </si>
  <si>
    <t>增减额</t>
  </si>
  <si>
    <t>增减%</t>
  </si>
  <si>
    <t>合    计</t>
  </si>
  <si>
    <t>1.因公出国（境）费用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</si>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</sst>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_);[Red]\(#,##0.0\)"/>
  </numFmts>
  <fonts count="27">
    <font>
      <sz val="9"/>
      <name val="宋体"/>
      <charset val="134"/>
    </font>
    <font>
      <b/>
      <sz val="18"/>
      <name val="黑体"/>
      <family val="3"/>
      <charset val="134"/>
    </font>
    <font>
      <sz val="12"/>
      <name val="仿宋_GB2312"/>
      <family val="3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9" borderId="8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/>
    </xf>
    <xf numFmtId="0" fontId="4" fillId="0" borderId="3" xfId="49" applyFont="1" applyBorder="1" applyAlignment="1">
      <alignment horizontal="center" vertical="center"/>
    </xf>
    <xf numFmtId="176" fontId="4" fillId="0" borderId="2" xfId="49" applyNumberFormat="1" applyFont="1" applyBorder="1" applyAlignment="1">
      <alignment horizontal="center" vertical="center"/>
    </xf>
    <xf numFmtId="176" fontId="4" fillId="0" borderId="3" xfId="49" applyNumberFormat="1" applyFont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 wrapText="1"/>
    </xf>
    <xf numFmtId="176" fontId="4" fillId="0" borderId="1" xfId="49" applyNumberFormat="1" applyFont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49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3" fontId="0" fillId="0" borderId="4" xfId="49" applyNumberFormat="1" applyFont="1" applyBorder="1" applyAlignment="1">
      <alignment horizontal="center" vertical="center"/>
    </xf>
    <xf numFmtId="3" fontId="0" fillId="0" borderId="4" xfId="49" applyNumberFormat="1" applyFont="1" applyFill="1" applyBorder="1" applyAlignment="1" applyProtection="1">
      <alignment horizontal="center" vertical="center" wrapText="1"/>
    </xf>
    <xf numFmtId="3" fontId="0" fillId="0" borderId="1" xfId="49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3" fontId="5" fillId="0" borderId="1" xfId="49" applyNumberFormat="1" applyFont="1" applyBorder="1" applyAlignment="1">
      <alignment horizontal="center" vertical="center"/>
    </xf>
    <xf numFmtId="3" fontId="5" fillId="0" borderId="4" xfId="49" applyNumberFormat="1" applyFont="1" applyBorder="1" applyAlignment="1">
      <alignment horizontal="center" vertical="center"/>
    </xf>
    <xf numFmtId="3" fontId="5" fillId="0" borderId="4" xfId="49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176" fontId="6" fillId="0" borderId="0" xfId="0" applyNumberFormat="1" applyFont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6" fillId="0" borderId="0" xfId="0" applyFont="1" applyFill="1"/>
    <xf numFmtId="0" fontId="0" fillId="0" borderId="0" xfId="0" applyFont="1" applyAlignment="1">
      <alignment horizontal="right"/>
    </xf>
    <xf numFmtId="10" fontId="0" fillId="0" borderId="1" xfId="49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showGridLines="0" showZeros="0" tabSelected="1" view="pageBreakPreview" zoomScaleNormal="100" zoomScaleSheetLayoutView="100" topLeftCell="B1" workbookViewId="0">
      <selection activeCell="B11" sqref="B11"/>
    </sheetView>
  </sheetViews>
  <sheetFormatPr defaultColWidth="9.16666666666667" defaultRowHeight="10.8"/>
  <cols>
    <col min="1" max="1" width="40" customWidth="1"/>
    <col min="2" max="2" width="17.3333333333333" customWidth="1"/>
    <col min="3" max="4" width="14" customWidth="1"/>
    <col min="5" max="5" width="17.8333333333333" customWidth="1"/>
    <col min="6" max="7" width="14" customWidth="1"/>
    <col min="8" max="8" width="18" customWidth="1"/>
    <col min="9" max="9" width="12.3333333333333" customWidth="1"/>
  </cols>
  <sheetData>
    <row r="1" ht="27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 spans="1:9">
      <c r="A2" s="2"/>
      <c r="B2" s="3"/>
      <c r="C2" s="3"/>
      <c r="D2" s="3"/>
      <c r="E2" s="4"/>
      <c r="F2" s="4"/>
      <c r="G2" s="4"/>
      <c r="H2" s="5"/>
      <c r="I2" s="30" t="s">
        <v>1</v>
      </c>
    </row>
    <row r="3" ht="18" customHeight="1" spans="1:9">
      <c r="A3" s="6" t="s">
        <v>2</v>
      </c>
      <c r="B3" s="7" t="s">
        <v>3</v>
      </c>
      <c r="C3" s="8"/>
      <c r="D3" s="8"/>
      <c r="E3" s="9" t="s">
        <v>4</v>
      </c>
      <c r="F3" s="10"/>
      <c r="G3" s="10"/>
      <c r="H3" s="11" t="s">
        <v>5</v>
      </c>
      <c r="I3" s="11"/>
    </row>
    <row r="4" ht="33" customHeight="1" spans="1:9">
      <c r="A4" s="6"/>
      <c r="B4" s="12" t="s">
        <v>6</v>
      </c>
      <c r="C4" s="13" t="s">
        <v>7</v>
      </c>
      <c r="D4" s="13" t="s">
        <v>8</v>
      </c>
      <c r="E4" s="14" t="s">
        <v>6</v>
      </c>
      <c r="F4" s="13" t="s">
        <v>7</v>
      </c>
      <c r="G4" s="13" t="s">
        <v>8</v>
      </c>
      <c r="H4" s="15" t="s">
        <v>9</v>
      </c>
      <c r="I4" s="15" t="s">
        <v>10</v>
      </c>
    </row>
    <row r="5" ht="24" customHeight="1" spans="1:9">
      <c r="A5" s="16" t="s">
        <v>11</v>
      </c>
      <c r="B5" s="17">
        <f t="shared" ref="B5:G5" si="0">B6+B7+B8</f>
        <v>170000</v>
      </c>
      <c r="C5" s="17">
        <f t="shared" si="0"/>
        <v>170000</v>
      </c>
      <c r="D5" s="17">
        <f t="shared" si="0"/>
        <v>0</v>
      </c>
      <c r="E5" s="17">
        <f t="shared" si="0"/>
        <v>155000</v>
      </c>
      <c r="F5" s="17">
        <f t="shared" si="0"/>
        <v>155000</v>
      </c>
      <c r="G5" s="17">
        <f t="shared" si="0"/>
        <v>0</v>
      </c>
      <c r="H5" s="17">
        <f t="shared" ref="H5:H10" si="1">E5-B5</f>
        <v>-15000</v>
      </c>
      <c r="I5" s="31">
        <f>H5/B5</f>
        <v>-0.0882352941176471</v>
      </c>
    </row>
    <row r="6" ht="24" customHeight="1" spans="1:9">
      <c r="A6" s="18" t="s">
        <v>12</v>
      </c>
      <c r="B6" s="17">
        <f t="shared" ref="B6:B10" si="2">SUM(C6:D6)</f>
        <v>0</v>
      </c>
      <c r="C6" s="19">
        <v>0</v>
      </c>
      <c r="D6" s="19"/>
      <c r="E6" s="17">
        <v>0</v>
      </c>
      <c r="F6" s="20">
        <v>0</v>
      </c>
      <c r="G6" s="20"/>
      <c r="H6" s="17">
        <f t="shared" si="1"/>
        <v>0</v>
      </c>
      <c r="I6" s="31"/>
    </row>
    <row r="7" ht="24" customHeight="1" spans="1:9">
      <c r="A7" s="18" t="s">
        <v>13</v>
      </c>
      <c r="B7" s="17">
        <f t="shared" si="2"/>
        <v>100000</v>
      </c>
      <c r="C7" s="19">
        <v>100000</v>
      </c>
      <c r="D7" s="19"/>
      <c r="E7" s="17">
        <f t="shared" ref="E7:E10" si="3">F7+G7</f>
        <v>90000</v>
      </c>
      <c r="F7" s="20">
        <v>90000</v>
      </c>
      <c r="G7" s="20"/>
      <c r="H7" s="17">
        <f t="shared" si="1"/>
        <v>-10000</v>
      </c>
      <c r="I7" s="31">
        <f t="shared" ref="I7:I9" si="4">(F7-C7)/C7</f>
        <v>-0.1</v>
      </c>
    </row>
    <row r="8" ht="24" customHeight="1" spans="1:9">
      <c r="A8" s="18" t="s">
        <v>14</v>
      </c>
      <c r="B8" s="17">
        <f t="shared" ref="B8:F8" si="5">B9+B10</f>
        <v>70000</v>
      </c>
      <c r="C8" s="17">
        <f t="shared" si="5"/>
        <v>70000</v>
      </c>
      <c r="D8" s="17">
        <f t="shared" si="5"/>
        <v>0</v>
      </c>
      <c r="E8" s="17">
        <f t="shared" si="3"/>
        <v>65000</v>
      </c>
      <c r="F8" s="17">
        <f t="shared" si="5"/>
        <v>65000</v>
      </c>
      <c r="G8" s="21"/>
      <c r="H8" s="17">
        <f t="shared" si="1"/>
        <v>-5000</v>
      </c>
      <c r="I8" s="31">
        <f t="shared" si="4"/>
        <v>-0.0714285714285714</v>
      </c>
    </row>
    <row r="9" ht="24" customHeight="1" spans="1:9">
      <c r="A9" s="22" t="s">
        <v>15</v>
      </c>
      <c r="B9" s="17">
        <f t="shared" si="2"/>
        <v>70000</v>
      </c>
      <c r="C9" s="19">
        <v>70000</v>
      </c>
      <c r="D9" s="19"/>
      <c r="E9" s="17">
        <f t="shared" si="3"/>
        <v>65000</v>
      </c>
      <c r="F9" s="20">
        <v>65000</v>
      </c>
      <c r="G9" s="20"/>
      <c r="H9" s="17">
        <f t="shared" si="1"/>
        <v>-5000</v>
      </c>
      <c r="I9" s="31">
        <f t="shared" si="4"/>
        <v>-0.0714285714285714</v>
      </c>
    </row>
    <row r="10" ht="24" customHeight="1" spans="1:9">
      <c r="A10" s="22" t="s">
        <v>16</v>
      </c>
      <c r="B10" s="23">
        <f t="shared" si="2"/>
        <v>0</v>
      </c>
      <c r="C10" s="24">
        <v>0</v>
      </c>
      <c r="D10" s="24"/>
      <c r="E10" s="23">
        <f t="shared" si="3"/>
        <v>0</v>
      </c>
      <c r="F10" s="25"/>
      <c r="G10" s="25"/>
      <c r="H10" s="23">
        <f t="shared" si="1"/>
        <v>0</v>
      </c>
      <c r="I10" s="23"/>
    </row>
    <row r="11" ht="12.75" customHeight="1" spans="1:9">
      <c r="A11" s="26"/>
      <c r="B11" s="26"/>
      <c r="C11" s="26"/>
      <c r="D11" s="26"/>
      <c r="E11" s="27"/>
      <c r="F11" s="28"/>
      <c r="G11" s="27"/>
      <c r="H11" s="29"/>
      <c r="I11" s="26"/>
    </row>
    <row r="12" ht="12.75" customHeight="1" spans="1:9">
      <c r="A12" s="26"/>
      <c r="B12" s="26"/>
      <c r="C12" s="26"/>
      <c r="D12" s="26"/>
      <c r="E12" s="27"/>
      <c r="F12" s="28"/>
      <c r="G12" s="27"/>
      <c r="H12" s="29"/>
      <c r="I12" s="26"/>
    </row>
    <row r="13" ht="12.75" customHeight="1" spans="1:9">
      <c r="A13" s="26"/>
      <c r="B13" s="26"/>
      <c r="C13" s="26"/>
      <c r="D13" s="26"/>
      <c r="E13" s="27"/>
      <c r="F13" s="28"/>
      <c r="G13" s="27"/>
      <c r="H13" s="29"/>
      <c r="I13" s="26"/>
    </row>
    <row r="14" ht="12.75" customHeight="1" spans="1:9">
      <c r="A14" s="26"/>
      <c r="B14" s="26"/>
      <c r="C14" s="26"/>
      <c r="D14" s="26"/>
      <c r="E14" s="27"/>
      <c r="F14" s="28"/>
      <c r="G14" s="27"/>
      <c r="H14" s="29"/>
      <c r="I14" s="26"/>
    </row>
    <row r="15" ht="12.75" customHeight="1"/>
    <row r="16" ht="12.75" customHeight="1" spans="1:9">
      <c r="A16" s="26"/>
      <c r="B16" s="26"/>
      <c r="C16" s="26"/>
      <c r="D16" s="26"/>
      <c r="E16" s="27"/>
      <c r="F16" s="27"/>
      <c r="G16" s="28"/>
      <c r="H16" s="26"/>
      <c r="I16" s="26"/>
    </row>
    <row r="17" ht="12.75" customHeight="1"/>
    <row r="18" ht="12.75" customHeight="1" spans="1:9">
      <c r="A18" s="26"/>
      <c r="B18" s="26"/>
      <c r="C18" s="26"/>
      <c r="D18" s="26"/>
      <c r="E18" s="27"/>
      <c r="F18" s="27"/>
      <c r="G18" s="28"/>
      <c r="H18" s="26"/>
      <c r="I18" s="26"/>
    </row>
  </sheetData>
  <mergeCells count="5">
    <mergeCell ref="A1:I1"/>
    <mergeCell ref="B3:D3"/>
    <mergeCell ref="E3:G3"/>
    <mergeCell ref="H3:I3"/>
    <mergeCell ref="A3:A4"/>
  </mergeCells>
  <printOptions horizontalCentered="1"/>
  <pageMargins left="1.33819444444444" right="1.33819444444444" top="1.37777777777778" bottom="1.37777777777778" header="0.511111111111111" footer="0.511111111111111"/>
  <pageSetup paperSize="9" scale="87" fitToHeight="10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09财政拨款“三公”经费支出预算表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杨新蕾</cp:lastModifiedBy>
  <dcterms:created xsi:type="dcterms:W3CDTF">2021-04-14T05:48:21Z</dcterms:created>
  <dcterms:modified xsi:type="dcterms:W3CDTF">2021-04-14T05:48:24Z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2052-11.1.0.9820</vt:lpwstr>
  </property>
</Properties>
</file>