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03基本支出表" sheetId="1" r:id="rId1"/>
  </sheets>
  <definedNames>
    <definedName name="_xlnm.Print_Area" localSheetId="0">'03基本支出表'!$A$1:$D$26</definedName>
    <definedName name="_xlnm.Print_Titles" localSheetId="0">'03基本支出表'!$1:$8</definedName>
  </definedNames>
  <calcPr calcId="144525" fullCalcOnLoad="1"/>
</workbook>
</file>

<file path=xl/sharedStrings.xml><?xml version="1.0" encoding="utf-8"?>
<sst xmlns="http://schemas.openxmlformats.org/spreadsheetml/2006/main" count="61" uniqueCount="43">
  <si>
    <t>一般公共预算财政拨款基本支出预算表</t>
  </si>
  <si>
    <t>单位：元</t>
  </si>
  <si>
    <t>经济分类科目</t>
  </si>
  <si>
    <t>基本支出</t>
  </si>
  <si>
    <t>科目编码</t>
  </si>
  <si>
    <t>科目名称</t>
  </si>
  <si>
    <t>类</t>
  </si>
  <si>
    <t>款</t>
  </si>
  <si>
    <t>**</t>
  </si>
  <si>
    <t>机关工资福利支出</t>
  </si>
  <si>
    <t xml:space="preserve">  501</t>
  </si>
  <si>
    <t>01</t>
  </si>
  <si>
    <t xml:space="preserve">  工资津补贴</t>
  </si>
  <si>
    <t>02</t>
  </si>
  <si>
    <t xml:space="preserve">  社会保障缴费</t>
  </si>
  <si>
    <t>03</t>
  </si>
  <si>
    <t xml:space="preserve">  住房公积金</t>
  </si>
  <si>
    <t>502</t>
  </si>
  <si>
    <t>机关商品和服务支出</t>
  </si>
  <si>
    <t xml:space="preserve">  502</t>
  </si>
  <si>
    <t xml:space="preserve">  办公经费</t>
  </si>
  <si>
    <t xml:space="preserve">  会议费</t>
  </si>
  <si>
    <t xml:space="preserve">  培训费</t>
  </si>
  <si>
    <t>04</t>
  </si>
  <si>
    <t xml:space="preserve">  专用材料购置费</t>
  </si>
  <si>
    <t>05</t>
  </si>
  <si>
    <t xml:space="preserve">  委托业务费</t>
  </si>
  <si>
    <t>06</t>
  </si>
  <si>
    <t xml:space="preserve">  公务接待费</t>
  </si>
  <si>
    <t>08</t>
  </si>
  <si>
    <t xml:space="preserve">  公务用车运行经费</t>
  </si>
  <si>
    <t>09</t>
  </si>
  <si>
    <t xml:space="preserve">  维修(护)费</t>
  </si>
  <si>
    <t>503</t>
  </si>
  <si>
    <t>机关资本性支出（一）</t>
  </si>
  <si>
    <t xml:space="preserve">  503</t>
  </si>
  <si>
    <t xml:space="preserve">  基础设施支出</t>
  </si>
  <si>
    <t xml:space="preserve">  设备购置</t>
  </si>
  <si>
    <t>509</t>
  </si>
  <si>
    <t>对个人和家庭的补助</t>
  </si>
  <si>
    <t xml:space="preserve">  509</t>
  </si>
  <si>
    <t xml:space="preserve">  社会福利和救助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</si>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</sst>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 "/>
  </numFmts>
  <fonts count="28">
    <font>
      <sz val="9"/>
      <name val="宋体"/>
      <charset val="134"/>
    </font>
    <font>
      <b/>
      <sz val="18"/>
      <name val="黑体"/>
      <family val="3"/>
      <charset val="134"/>
    </font>
    <font>
      <sz val="20"/>
      <name val="宋体"/>
      <charset val="134"/>
    </font>
    <font>
      <sz val="12"/>
      <name val="仿宋_GB2312"/>
      <family val="3"/>
      <charset val="134"/>
    </font>
    <font>
      <sz val="10"/>
      <name val="宋体"/>
      <charset val="134"/>
    </font>
    <font>
      <b/>
      <sz val="9"/>
      <name val="宋体"/>
      <charset val="134"/>
    </font>
    <font>
      <sz val="12"/>
      <name val="黑体"/>
      <family val="3"/>
      <charset val="134"/>
    </font>
    <font>
      <b/>
      <sz val="12"/>
      <name val="仿宋"/>
      <family val="3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0" borderId="7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24" fillId="17" borderId="12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/>
  </cellStyleXfs>
  <cellXfs count="2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4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center" wrapText="1"/>
    </xf>
    <xf numFmtId="49" fontId="0" fillId="0" borderId="1" xfId="0" applyNumberFormat="1" applyFill="1" applyBorder="1" applyAlignment="1" applyProtection="1">
      <alignment vertical="center" wrapText="1"/>
    </xf>
    <xf numFmtId="49" fontId="7" fillId="0" borderId="1" xfId="49" applyNumberFormat="1" applyFont="1" applyFill="1" applyBorder="1" applyAlignment="1" applyProtection="1">
      <alignment vertical="center"/>
    </xf>
    <xf numFmtId="176" fontId="0" fillId="0" borderId="1" xfId="0" applyNumberForma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center"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49" fontId="0" fillId="0" borderId="4" xfId="0" applyNumberFormat="1" applyFill="1" applyBorder="1" applyAlignment="1" applyProtection="1">
      <alignment horizontal="center" vertical="center" wrapText="1"/>
    </xf>
    <xf numFmtId="49" fontId="0" fillId="0" borderId="5" xfId="0" applyNumberFormat="1" applyFill="1" applyBorder="1" applyAlignment="1" applyProtection="1">
      <alignment horizontal="center" vertical="center" wrapText="1"/>
    </xf>
    <xf numFmtId="176" fontId="0" fillId="0" borderId="1" xfId="0" applyNumberFormat="1" applyFill="1" applyBorder="1" applyAlignment="1" applyProtection="1">
      <alignment horizontal="right" vertical="center" wrapText="1"/>
    </xf>
    <xf numFmtId="0" fontId="0" fillId="0" borderId="0" xfId="0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6"/>
  <sheetViews>
    <sheetView showGridLines="0" showZeros="0" tabSelected="1" view="pageBreakPreview" zoomScaleNormal="100" zoomScaleSheetLayoutView="100" topLeftCell="A5" workbookViewId="0">
      <selection activeCell="H23" sqref="H23"/>
    </sheetView>
  </sheetViews>
  <sheetFormatPr defaultColWidth="9.16666666666667" defaultRowHeight="10.8" outlineLevelCol="5"/>
  <cols>
    <col min="1" max="1" width="9.83333333333333" customWidth="1"/>
    <col min="2" max="2" width="16.3333333333333" customWidth="1"/>
    <col min="3" max="3" width="47.3333333333333" customWidth="1"/>
    <col min="4" max="4" width="27.3333333333333" customWidth="1"/>
  </cols>
  <sheetData>
    <row r="1" ht="24.75" customHeight="1" spans="1:6">
      <c r="A1" s="1" t="s">
        <v>0</v>
      </c>
      <c r="B1" s="1"/>
      <c r="C1" s="1"/>
      <c r="D1" s="1"/>
      <c r="E1" s="2"/>
      <c r="F1" s="2"/>
    </row>
    <row r="2" ht="19.5" customHeight="1" spans="1:6">
      <c r="A2" s="3"/>
      <c r="B2" s="3"/>
      <c r="C2" s="4"/>
      <c r="D2" s="5" t="s">
        <v>1</v>
      </c>
      <c r="E2" s="6"/>
      <c r="F2" s="6"/>
    </row>
    <row r="3" ht="22.5" customHeight="1" spans="1:6">
      <c r="A3" s="7" t="s">
        <v>2</v>
      </c>
      <c r="B3" s="7"/>
      <c r="C3" s="7"/>
      <c r="D3" s="7" t="s">
        <v>3</v>
      </c>
      <c r="E3" s="8"/>
      <c r="F3" s="8"/>
    </row>
    <row r="4" ht="18.75" customHeight="1" spans="1:6">
      <c r="A4" s="7" t="s">
        <v>4</v>
      </c>
      <c r="B4" s="7"/>
      <c r="C4" s="7" t="s">
        <v>5</v>
      </c>
      <c r="D4" s="7"/>
      <c r="E4" s="8"/>
      <c r="F4" s="8"/>
    </row>
    <row r="5" ht="22.5" customHeight="1" spans="1:6">
      <c r="A5" s="9" t="s">
        <v>6</v>
      </c>
      <c r="B5" s="9" t="s">
        <v>7</v>
      </c>
      <c r="C5" s="7"/>
      <c r="D5" s="7"/>
      <c r="E5" s="8"/>
      <c r="F5" s="8"/>
    </row>
    <row r="6" ht="18" customHeight="1" spans="1:6">
      <c r="A6" s="10" t="s">
        <v>8</v>
      </c>
      <c r="B6" s="10" t="s">
        <v>8</v>
      </c>
      <c r="C6" s="10" t="s">
        <v>8</v>
      </c>
      <c r="D6" s="10">
        <v>1</v>
      </c>
      <c r="E6" s="11"/>
      <c r="F6" s="12"/>
    </row>
    <row r="7" ht="18" customHeight="1" spans="1:6">
      <c r="A7" s="13">
        <v>501</v>
      </c>
      <c r="B7" s="14"/>
      <c r="C7" s="13" t="s">
        <v>9</v>
      </c>
      <c r="D7" s="15">
        <f>D8+D9+D10</f>
        <v>9950000</v>
      </c>
      <c r="E7" s="11"/>
      <c r="F7" s="12"/>
    </row>
    <row r="8" ht="17.25" customHeight="1" spans="1:6">
      <c r="A8" s="13" t="s">
        <v>10</v>
      </c>
      <c r="B8" s="13" t="s">
        <v>11</v>
      </c>
      <c r="C8" s="13" t="s">
        <v>12</v>
      </c>
      <c r="D8" s="15">
        <v>6160000</v>
      </c>
      <c r="E8" s="11"/>
      <c r="F8" s="11"/>
    </row>
    <row r="9" ht="17.25" customHeight="1" spans="1:6">
      <c r="A9" s="13" t="s">
        <v>10</v>
      </c>
      <c r="B9" s="13" t="s">
        <v>13</v>
      </c>
      <c r="C9" s="13" t="s">
        <v>14</v>
      </c>
      <c r="D9" s="15">
        <v>2770000</v>
      </c>
      <c r="E9" s="11"/>
      <c r="F9" s="11"/>
    </row>
    <row r="10" ht="17.25" customHeight="1" spans="1:6">
      <c r="A10" s="13" t="s">
        <v>10</v>
      </c>
      <c r="B10" s="13" t="s">
        <v>15</v>
      </c>
      <c r="C10" s="13" t="s">
        <v>16</v>
      </c>
      <c r="D10" s="15">
        <v>1020000</v>
      </c>
      <c r="E10" s="11"/>
      <c r="F10" s="11"/>
    </row>
    <row r="11" ht="17.25" customHeight="1" spans="1:6">
      <c r="A11" s="13" t="s">
        <v>17</v>
      </c>
      <c r="B11" s="14"/>
      <c r="C11" s="13" t="s">
        <v>18</v>
      </c>
      <c r="D11" s="15">
        <f>D12+D13+D14+D15+D16+D17+D18+D19</f>
        <v>8030000</v>
      </c>
      <c r="E11" s="11"/>
      <c r="F11" s="11"/>
    </row>
    <row r="12" ht="17.25" customHeight="1" spans="1:6">
      <c r="A12" s="13" t="s">
        <v>19</v>
      </c>
      <c r="B12" s="13" t="s">
        <v>11</v>
      </c>
      <c r="C12" s="13" t="s">
        <v>20</v>
      </c>
      <c r="D12" s="15">
        <v>2775000</v>
      </c>
      <c r="E12" s="11"/>
      <c r="F12" s="11"/>
    </row>
    <row r="13" ht="17.25" customHeight="1" spans="1:6">
      <c r="A13" s="13" t="s">
        <v>19</v>
      </c>
      <c r="B13" s="13" t="s">
        <v>13</v>
      </c>
      <c r="C13" s="13" t="s">
        <v>21</v>
      </c>
      <c r="D13" s="15">
        <v>10000</v>
      </c>
      <c r="E13" s="11"/>
      <c r="F13" s="16"/>
    </row>
    <row r="14" ht="17.25" customHeight="1" spans="1:6">
      <c r="A14" s="13" t="s">
        <v>19</v>
      </c>
      <c r="B14" s="13" t="s">
        <v>15</v>
      </c>
      <c r="C14" s="13" t="s">
        <v>22</v>
      </c>
      <c r="D14" s="15">
        <v>280000</v>
      </c>
      <c r="E14" s="11"/>
      <c r="F14" s="11"/>
    </row>
    <row r="15" ht="17.25" customHeight="1" spans="1:6">
      <c r="A15" s="13" t="s">
        <v>19</v>
      </c>
      <c r="B15" s="13" t="s">
        <v>23</v>
      </c>
      <c r="C15" s="13" t="s">
        <v>24</v>
      </c>
      <c r="D15" s="15">
        <v>90000</v>
      </c>
      <c r="E15" s="17"/>
      <c r="F15" s="11"/>
    </row>
    <row r="16" ht="17.25" customHeight="1" spans="1:6">
      <c r="A16" s="13" t="s">
        <v>19</v>
      </c>
      <c r="B16" s="13" t="s">
        <v>25</v>
      </c>
      <c r="C16" s="13" t="s">
        <v>26</v>
      </c>
      <c r="D16" s="15">
        <v>4130000</v>
      </c>
      <c r="E16" s="17"/>
      <c r="F16" s="11"/>
    </row>
    <row r="17" ht="17.25" customHeight="1" spans="1:6">
      <c r="A17" s="13" t="s">
        <v>19</v>
      </c>
      <c r="B17" s="13" t="s">
        <v>27</v>
      </c>
      <c r="C17" s="13" t="s">
        <v>28</v>
      </c>
      <c r="D17" s="15">
        <v>90000</v>
      </c>
      <c r="E17" s="11"/>
      <c r="F17" s="11"/>
    </row>
    <row r="18" ht="17.25" customHeight="1" spans="1:6">
      <c r="A18" s="13" t="s">
        <v>19</v>
      </c>
      <c r="B18" s="13" t="s">
        <v>29</v>
      </c>
      <c r="C18" s="13" t="s">
        <v>30</v>
      </c>
      <c r="D18" s="15">
        <v>65000</v>
      </c>
      <c r="E18" s="11"/>
      <c r="F18" s="11"/>
    </row>
    <row r="19" ht="17.25" customHeight="1" spans="1:6">
      <c r="A19" s="13" t="s">
        <v>19</v>
      </c>
      <c r="B19" s="13" t="s">
        <v>31</v>
      </c>
      <c r="C19" s="13" t="s">
        <v>32</v>
      </c>
      <c r="D19" s="15">
        <v>590000</v>
      </c>
      <c r="E19" s="11"/>
      <c r="F19" s="11"/>
    </row>
    <row r="20" ht="17.25" customHeight="1" spans="1:6">
      <c r="A20" s="13" t="s">
        <v>33</v>
      </c>
      <c r="B20" s="14"/>
      <c r="C20" s="13" t="s">
        <v>34</v>
      </c>
      <c r="D20" s="15">
        <f>D21+D22</f>
        <v>430000</v>
      </c>
      <c r="E20" s="11"/>
      <c r="F20" s="11"/>
    </row>
    <row r="21" ht="17.25" customHeight="1" spans="1:6">
      <c r="A21" s="13" t="s">
        <v>35</v>
      </c>
      <c r="B21" s="13" t="s">
        <v>13</v>
      </c>
      <c r="C21" s="13" t="s">
        <v>36</v>
      </c>
      <c r="D21" s="15">
        <v>50000</v>
      </c>
      <c r="E21" s="11"/>
      <c r="F21" s="11"/>
    </row>
    <row r="22" ht="17.25" customHeight="1" spans="1:6">
      <c r="A22" s="13" t="s">
        <v>35</v>
      </c>
      <c r="B22" s="13" t="s">
        <v>27</v>
      </c>
      <c r="C22" s="13" t="s">
        <v>37</v>
      </c>
      <c r="D22" s="15">
        <v>380000</v>
      </c>
      <c r="E22" s="11"/>
      <c r="F22" s="11"/>
    </row>
    <row r="23" ht="17.25" customHeight="1" spans="1:6">
      <c r="A23" s="13" t="s">
        <v>38</v>
      </c>
      <c r="B23" s="14"/>
      <c r="C23" s="13" t="s">
        <v>39</v>
      </c>
      <c r="D23" s="15">
        <f>D24</f>
        <v>620000</v>
      </c>
      <c r="E23" s="11"/>
      <c r="F23" s="11"/>
    </row>
    <row r="24" ht="17.25" customHeight="1" spans="1:6">
      <c r="A24" s="13" t="s">
        <v>40</v>
      </c>
      <c r="B24" s="13" t="s">
        <v>11</v>
      </c>
      <c r="C24" s="13" t="s">
        <v>41</v>
      </c>
      <c r="D24" s="15">
        <v>620000</v>
      </c>
      <c r="E24" s="11"/>
      <c r="F24" s="11"/>
    </row>
    <row r="25" ht="17.25" customHeight="1" spans="1:6">
      <c r="A25" s="18" t="s">
        <v>42</v>
      </c>
      <c r="B25" s="19"/>
      <c r="C25" s="20"/>
      <c r="D25" s="21">
        <f>D7+D11+D20+D23</f>
        <v>19030000</v>
      </c>
      <c r="E25" s="11"/>
      <c r="F25" s="11"/>
    </row>
    <row r="26" ht="22.5" customHeight="1" spans="1:6">
      <c r="A26" s="22"/>
      <c r="B26" s="17"/>
      <c r="C26" s="17"/>
      <c r="D26" s="17"/>
      <c r="E26" s="11"/>
      <c r="F26" s="11"/>
    </row>
  </sheetData>
  <mergeCells count="6">
    <mergeCell ref="A1:D1"/>
    <mergeCell ref="A3:C3"/>
    <mergeCell ref="A4:B4"/>
    <mergeCell ref="A25:C25"/>
    <mergeCell ref="C4:C5"/>
    <mergeCell ref="D3:D5"/>
  </mergeCells>
  <printOptions horizontalCentered="1"/>
  <pageMargins left="0.196527777777778" right="0.196527777777778" top="0.984027777777778" bottom="0.786805555555556" header="0.511805555555556" footer="0.511805555555556"/>
  <pageSetup paperSize="9" fitToHeight="10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03基本支出表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杨新蕾</cp:lastModifiedBy>
  <dcterms:created xsi:type="dcterms:W3CDTF">2021-04-14T05:46:17Z</dcterms:created>
  <dcterms:modified xsi:type="dcterms:W3CDTF">2021-04-14T05:46:25Z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2052-11.1.0.9820</vt:lpwstr>
  </property>
</Properties>
</file>